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en_skoroszyt" defaultThemeVersion="124226"/>
  <bookViews>
    <workbookView xWindow="240" yWindow="825" windowWidth="14805" windowHeight="7290"/>
  </bookViews>
  <sheets>
    <sheet name="Arkusz1" sheetId="1" r:id="rId1"/>
  </sheets>
  <definedNames>
    <definedName name="_xlnm._FilterDatabase" localSheetId="0" hidden="1">Arkusz1!$A$7:$J$24</definedName>
  </definedNames>
  <calcPr calcId="152511"/>
</workbook>
</file>

<file path=xl/calcChain.xml><?xml version="1.0" encoding="utf-8"?>
<calcChain xmlns="http://schemas.openxmlformats.org/spreadsheetml/2006/main">
  <c r="J10" i="1" l="1"/>
  <c r="I10" i="1"/>
  <c r="J15" i="1" l="1"/>
  <c r="J16" i="1"/>
  <c r="J17" i="1"/>
  <c r="J18" i="1"/>
  <c r="J20" i="1"/>
  <c r="J21" i="1"/>
  <c r="J22" i="1"/>
  <c r="I22" i="1"/>
  <c r="I21" i="1"/>
  <c r="I20" i="1"/>
  <c r="I18" i="1"/>
  <c r="I17" i="1"/>
  <c r="I16" i="1"/>
  <c r="J13" i="1"/>
  <c r="I15" i="1"/>
  <c r="I13" i="1"/>
  <c r="I11" i="1"/>
  <c r="I12" i="1"/>
  <c r="J11" i="1"/>
  <c r="J12" i="1"/>
  <c r="J9" i="1" l="1"/>
  <c r="J23" i="1" l="1"/>
  <c r="I9" i="1"/>
  <c r="I23" i="1" s="1"/>
</calcChain>
</file>

<file path=xl/sharedStrings.xml><?xml version="1.0" encoding="utf-8"?>
<sst xmlns="http://schemas.openxmlformats.org/spreadsheetml/2006/main" count="41" uniqueCount="39">
  <si>
    <t>lp</t>
  </si>
  <si>
    <t>ilość</t>
  </si>
  <si>
    <t>nazwa</t>
  </si>
  <si>
    <t>szczegółowy opis</t>
  </si>
  <si>
    <t xml:space="preserve">wartość  ogółem netto w PLN </t>
  </si>
  <si>
    <t>wartość  ogółem brutto w PLN</t>
  </si>
  <si>
    <t>RAZEM</t>
  </si>
  <si>
    <t>cena jedn. netto</t>
  </si>
  <si>
    <t>cena jedn. brutto</t>
  </si>
  <si>
    <t>Laptop</t>
  </si>
  <si>
    <t>Kod producenta/Producent/Model
oraz szczegółowa specyfikacja sprzętu</t>
  </si>
  <si>
    <t>cenę  netto i brutto należy przenieść do formularza ofertowego</t>
  </si>
  <si>
    <t>Dostawa sprzętu komputerowego w ramach projektu pt. „Szkoła przyszłości - rozwijamy kompetencje kluczowe uczniów Szkoły Podstawowej we Fromborku” realizowanego w ramach RPO Województwa Warmińsko-Mazurskiego współfinansowanego przez Unię Europejską w ramach środków Europejskiego Funduszu Społecznego.</t>
  </si>
  <si>
    <t>Laptop dla nauczyciela</t>
  </si>
  <si>
    <t>Laptop dla ucznia</t>
  </si>
  <si>
    <t>Punkt dostępowy (accesspoint)</t>
  </si>
  <si>
    <t>Okablowanie strukturalne do accesspointa do szkolnej sieci Wifi (300 metrów)</t>
  </si>
  <si>
    <t>UPS</t>
  </si>
  <si>
    <t>Sieciowe urządzenie wielofunkcyjne</t>
  </si>
  <si>
    <t>Słuchawki z mikrofonem</t>
  </si>
  <si>
    <t>pozycja 1-12 Szkoła Podstawowa we Fromborku</t>
  </si>
  <si>
    <t>Minimalne wymagania:
1. Typ: komputer przenośny
2. Monitor/ wyświetlacz: TFT LCD, min. 15,6”
3. Rozdzielczość ekranu: min. Full HD 1920 x 1080
4. Wydajność obliczeniowa procesora: w teście 3DMark®06 CPU średni wynik co najmniej 4700 pkt, bądź w teście PassMark CPU Benchmark średni wynik co najmniej 5000 pkt
5. Pamięć operacyjna: min. 8 GB
6. Parametry pamięci masowej SSD: min. 240 GB SSD
7.Wyposażenie multimedialne: zintegrowana karta dźwiękowa, wbudowany mikrofon, wbudowane głośniki stereo
8. Wymagania dodatkowe:
- Łączność: moduł Bluetooth, Wi-Fi 802.11 a/b/g/n/ac, LAN 10/100/1000 Mbps
- Rodzaje wejść/ wyjść: portów USB - min. 3 szt., w tym min. 1 USB Typu-C i min. 1 USB 3.0 lub 3.1., RJ-45 (LAN) - 1 szt., wyjście słuchawkowe/ wejście mikrofonowe - 1 szt., HDMI - 1 szt.
- Czytnik kart pamięci - 1 szt.
9. Oprogramowanie: najnowszy stabilny system operacyjny z interfejsem dostępnym w kilku językach do wyboru: minimum w polskim i angielskim, w pełni obsługujący pracę w sieci domowej, konfigurację systemu w technologii Group Policy oraz zarządzanie wersjami plików poprzez kopie w tle</t>
  </si>
  <si>
    <t>Minimalne wymagania:
1. Typ: komputer przenośny
2. Monitor/ wyświetlacz: TFT LCD, min. 15,6”
3. Rozdzielczość matrycy: min. Full HD 1920 x 1080
4. Wydajność obliczeniowa procesora: w teście 3DMark®06 CPU średni wynik co najmniej 4340 pkt, bądź w teście PassMark CPU Benchmark średni wynik co najmniej 4610 pkt
5. Pamięć operacyjna: min. 6 GB
6. Parametry pamięci masowej: min. 1000 GB HDD lub min. 240 GB SSD
7.Wyposażenie multimedialne: zintegrowana karta dźwiękowa, wbudowany mikrofon, wbudowane głośniki stereo
8. Waga: max. 2,45 kg (wraz z baterią)
9. Wymagania dodatkowe:
- Łączność: moduł Bluetooth, Wi-Fi 802.11 a/b/g/n/ac, LAN 10/100/1000 Mbps
- Rodzaje wejść/ wyjść: portów USB - min. 3 szt. z czego co najmniej 1 szt. w wersji wyższej niż 2.0, RJ-45 (LAN) - 1 szt., wyjście słuchawkowe/ wejście mikrofonowe - 1 szt., HDMI - 1 szt.
- Czytnik kart pamięci - 1 szt.
- Wbudowany napęd optyczny DVD+/-RW
10. Oprogramowanie: najnowszy stabilny system operacyjny z interfejsem dostępnym w kilku językach do wyboru: minimum w polskim i angielskim, w pełni obsługujący pracę w sieci domowej, konfigurację systemu w technologii Group Policy oraz zarządzanie wersjami plików poprzez kopie w tle</t>
  </si>
  <si>
    <t>Minimalne wymagania:
1. Typ: komputer przenośny
2. Monitor/ wyświetlacz: TFT LCD, min. 15,6”
3. Rozdzielczość matrycy: min. Full HD 1920 x 1080
4. Wydajność obliczeniowa procesora: w teście 3DMark®06 CPU średni wynik co najmniej 4340 pkt, bądź w teście PassMark CPU Benchmark średni wynik co najmniej 4610 pkt
5. Pamięć operacyjna: min. 8 GB
6. Parametry pamięci masowej: min. 1000 GB HDD lub min. 256 GB SSD
7.Wyposażenie multimedialne: zintegrowana karta dźwiękowa, wbudowany mikrofon, wbudowane głośniki stereo
8. Wydajność karty graficznej: karta uzyskująca wynik co najmniej 1330 punktów w teście PassMark - Video Card Benchmarks według wyników publikowanych na stroniehttps://www.videocardbenchmark.net/gpu_list.php  o wielkości pamięci: min. 2048 MB
9. Waga: max. 2,45 kg (wraz z baterią)
10. Wymagania dodatkowe:
- Łączność: moduł Bluetooth, Wi-Fi 802.11 a/b/g/n/ac, LAN 10/100 Mbps
- Rodzaje wejść/ wyjść: portów USB - min. 3 szt. z czego co najmniej 1 szt. w wersji wyższej niż 2.0, RJ-45 (LAN) - 1 szt., wyjście słuchawkowe/ wejście mikrofonowe - 1 szt., HDMI - 1 szt.
- Czytnik kart pamięci - 1 szt.
11. Oprogramowanie: najnowszy stabilny system operacyjny z interfejsem dostępnym w kilku językach do wyboru: minimum w polskim i angielskim, w pełni obsługujący pracę w sieci domowej, konfigurację systemu w technologii Group Policy oraz zarządzanie wersjami plików poprzez kopie w tle</t>
  </si>
  <si>
    <t>Router</t>
  </si>
  <si>
    <t>Minimalne wymagania:
1. Ethernet WAN: Tak
2. Częstotliwość Wi-Fi: Dual-band (2.4 GHz / 5 GHz)
3. Maksymalna szybkość przesyłania danych: min. 250  Mbit/s
4. Obsługuje VPN: min. PPTP, L2TP, Ipsec
5. Obsługiwane algorytmy szyfrujące: min. WPA, WPA2
6. Standardy komunikacyjne  pracy sieci: min. IEEE 802.11b, IEEE 802.11g, IEEE 802.11n
7. Poziom wzmocnienia anteny: min. 3,3 dBi dla 2 anten lub min 2 dBi dla więcej niż 2 anten
8. Ilość anten: min. 2</t>
  </si>
  <si>
    <t>Minimalne wymagania:
1. Zgodność z routerem poniżej.
2. Maksymalna szybkość przesyłania danych: min. 600 Mbit/ s
3. Praca w częstotliwości 2,4 GHz: Tak
4. Praca w częstotliwości 5 GHz: Tak
5. Liczba użytkowników mogąca skorzystać z produktu: min. 64
6. Wielkość pamięci flash: min. 32  MB
7. Pojemność pamięci wewnętrznej: min. 64  MB
8. Zarządzanie przez stronę www: Tak    
9. Obsługa sieci VLAN: Tak
10. Poziom wzmocnienia wbudowanej anteny: min. 4,3 dBi dla 1 anteny lub min 1,99 dBi dla więcej niż 1 anteny
11. Obsługiwane algorytmy szyfrujące: min. WPA, WPA2</t>
  </si>
  <si>
    <t>Minimalne wymagania:
1. Konstrukcja: nauszne zamknięte
2. Pasmo przenoszenia słuchawek: minimalny zakres 42 - 17000 Hz
3.  Impedancja: min. 32 Ohm
4. Wbudowany mikrofon: Tak
5. Łączność przewodowa; długość kabla: min. 1,8 m
6. Złącze: USB
7. Dodatkowe wymagania: regulacja głośności, gwarancja producenta min. 24 miesiące</t>
  </si>
  <si>
    <t>Minimalne wymagania:
1. Topologia/ architektura: Online lub Online z podwójną konwersją
2. Moc skuteczna [W]: min. 1800W
3. Moc pozorna (VA]: min. 2000VA
4. Czas podtrzymania: min. 2 minuty przy pełnym obciążeniu lub min. 4 minuty przy 50% obciążeniu
5. Liczba gniazd: min. 4 szt. IEC 320-C13 lub (min. 1 szt. schuko/ french oraz min. 2 szt. IEC 320-C13)</t>
  </si>
  <si>
    <t>Minimalne wymagania:
1. Skrętka cat. 6 F/UTP - 300 m
2. Gniazdo natynkowe RJ-45 cat. 6 - 4 szt.</t>
  </si>
  <si>
    <t>Serwer</t>
  </si>
  <si>
    <t>Minimalne wymagania:
1. Typ: komputer stacjonarny
2. Typ obudowy: Tower
3. Wydajność obliczeniowa procesora: w teście PassMark CPU Benchmark średni wynik co najmniej 7970 pkt
4. Pamięć operacyjna: min. 2x8 GB
5. Maksymalna ilość banków pamięci: min. 4
6. Parametry pamięci masowej: min. 2x1 TB
7. Maksymalna ilość pamięci masowej: min. 4
6. Wymagania dodatkowe:
- Łączność: LAN 10/100/1000 Mbps
- Wbudowany napęd DVD-RW lub równoważny</t>
  </si>
  <si>
    <t>System operacyjny serwera</t>
  </si>
  <si>
    <t>Minimalne wymagania:
1. Najnowszy stabilny system operacyjny serwera z interfejsem dostępnym minimum w języku polskim: Tak
2. Zabezpieczony kod źródłowy użyty do tworzenia jądra: Tak
3. Ilość licencji dpostępowych: min. 25 użytkowników
4. Model licencjonowania: oparty o procesory
5. Licencja nieograniczona czasowo: Tak
6. Limit CPU: min. 2</t>
  </si>
  <si>
    <t>Opis wymagań minimalnych:
I. Wymagania minimalne – DRUKOWANIE:
1. Technologia druku: Laserowa kolorowa lub LED kolorowa
2. Interfejs komunikacyjny: minimum USB, LAN (Ethernet), Wi-Fi
3. Maksymalna szybkość wydruku:
- mono: min. 24 str./min.
- kolor: min. 24 str./min.
4. Maksymalna jakość wydruku: 1200 x 1200 dpi lub 2400 x 600 dpi
5. Druk dwustronny (dupleks): Automatyczny
6. Pojemność podajnika papieru: minimum 250 arkuszy
7. Obsługiwane formaty papieru: minimum A4, A5
II. Wymagania minimalne – SKANOWANIE:
1. Automatyczny podajnik dokumentów (ADF lub DADF): Tak
2. Rozdzielczość skanowania optyczna: minimum 600 x 300 dpi
III. Wymagania minimalne – KOPIOWANIE:
1. Maksymalna szybkość kopiowania:
- mono: min. 24 str./min.
- kolor: min. 24 str./min.
IV. Wymagania minimalne - FAKS:
1. Funkcja faksu: Tak
Gwarancja producenta: minimum 12 miesięcy</t>
  </si>
  <si>
    <t>Załącznik nr 2a</t>
  </si>
  <si>
    <t>Stawka podatku VAT</t>
  </si>
  <si>
    <t>Pozycje 1,2,3,4  podlegają odwrotnemu obciążeniu podatkiem VAT</t>
  </si>
  <si>
    <t>W przypadku zastosowania przez dostawcę na proponowane towary stawki podatku VAT, innej niż podstawowa tj. 23% należy wypełnić
poniższe zestawienie:
poz. ............................... objęte stawką podatku VAT ......... % (podać podstawę prawną) ..............................................................................................................................................;
poz. ........................................................... objęte stawką podatku VAT ......... % (podać podstawę prawną) ...........................................................................................................................................................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</si>
</sst>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\-#,##0.00;;@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45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4" fillId="0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4" fontId="4" fillId="0" borderId="1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/>
    </xf>
    <xf numFmtId="4" fontId="4" fillId="0" borderId="1" xfId="0" applyNumberFormat="1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4" fontId="4" fillId="0" borderId="3" xfId="0" applyNumberFormat="1" applyFont="1" applyFill="1" applyBorder="1" applyAlignment="1">
      <alignment horizontal="center" vertical="center"/>
    </xf>
    <xf numFmtId="4" fontId="4" fillId="0" borderId="4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vertical="center" wrapText="1"/>
    </xf>
    <xf numFmtId="4" fontId="4" fillId="0" borderId="3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/>
    </xf>
    <xf numFmtId="164" fontId="4" fillId="0" borderId="3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4" fontId="4" fillId="0" borderId="3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164" fontId="4" fillId="0" borderId="3" xfId="0" applyNumberFormat="1" applyFont="1" applyFill="1" applyBorder="1" applyAlignment="1">
      <alignment horizontal="center" vertical="center"/>
    </xf>
    <xf numFmtId="164" fontId="4" fillId="0" borderId="4" xfId="0" applyNumberFormat="1" applyFont="1" applyFill="1" applyBorder="1" applyAlignment="1">
      <alignment horizontal="center" vertical="center"/>
    </xf>
    <xf numFmtId="4" fontId="4" fillId="0" borderId="3" xfId="0" applyNumberFormat="1" applyFont="1" applyFill="1" applyBorder="1" applyAlignment="1">
      <alignment horizontal="center" vertical="center"/>
    </xf>
    <xf numFmtId="4" fontId="4" fillId="0" borderId="4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>
    <pageSetUpPr fitToPage="1"/>
  </sheetPr>
  <dimension ref="A1:WVI68"/>
  <sheetViews>
    <sheetView showGridLines="0" showRowColHeaders="0" tabSelected="1" zoomScaleNormal="100" workbookViewId="0">
      <pane ySplit="8" topLeftCell="A24" activePane="bottomLeft" state="frozen"/>
      <selection pane="bottomLeft" activeCell="E27" sqref="E27"/>
    </sheetView>
  </sheetViews>
  <sheetFormatPr defaultColWidth="0" defaultRowHeight="11.25" zeroHeight="1" x14ac:dyDescent="0.25"/>
  <cols>
    <col min="1" max="1" width="2.7109375" style="7" bestFit="1" customWidth="1"/>
    <col min="2" max="2" width="15" style="7" customWidth="1"/>
    <col min="3" max="3" width="4.140625" style="7" bestFit="1" customWidth="1"/>
    <col min="4" max="5" width="45.7109375" style="7" customWidth="1"/>
    <col min="6" max="6" width="8" style="7" bestFit="1" customWidth="1"/>
    <col min="7" max="7" width="8" style="7" customWidth="1"/>
    <col min="8" max="8" width="8" style="7" bestFit="1" customWidth="1"/>
    <col min="9" max="9" width="9" style="7" bestFit="1" customWidth="1"/>
    <col min="10" max="10" width="8.5703125" style="7" bestFit="1" customWidth="1"/>
    <col min="11" max="11" width="3.140625" style="7" customWidth="1"/>
    <col min="12" max="245" width="9.140625" style="7" hidden="1"/>
    <col min="246" max="246" width="6.28515625" style="7" hidden="1"/>
    <col min="247" max="247" width="62.7109375" style="7" hidden="1"/>
    <col min="248" max="248" width="9.140625" style="7" hidden="1"/>
    <col min="249" max="249" width="15.5703125" style="7" hidden="1"/>
    <col min="250" max="250" width="13.7109375" style="7" hidden="1"/>
    <col min="251" max="251" width="46" style="7" hidden="1"/>
    <col min="252" max="501" width="9.140625" style="7" hidden="1"/>
    <col min="502" max="502" width="6.28515625" style="7" hidden="1"/>
    <col min="503" max="503" width="62.7109375" style="7" hidden="1"/>
    <col min="504" max="504" width="9.140625" style="7" hidden="1"/>
    <col min="505" max="505" width="15.5703125" style="7" hidden="1"/>
    <col min="506" max="506" width="13.7109375" style="7" hidden="1"/>
    <col min="507" max="507" width="46" style="7" hidden="1"/>
    <col min="508" max="757" width="9.140625" style="7" hidden="1"/>
    <col min="758" max="758" width="6.28515625" style="7" hidden="1"/>
    <col min="759" max="759" width="62.7109375" style="7" hidden="1"/>
    <col min="760" max="760" width="9.140625" style="7" hidden="1"/>
    <col min="761" max="761" width="15.5703125" style="7" hidden="1"/>
    <col min="762" max="762" width="13.7109375" style="7" hidden="1"/>
    <col min="763" max="763" width="46" style="7" hidden="1"/>
    <col min="764" max="1013" width="9.140625" style="7" hidden="1"/>
    <col min="1014" max="1014" width="6.28515625" style="7" hidden="1"/>
    <col min="1015" max="1015" width="62.7109375" style="7" hidden="1"/>
    <col min="1016" max="1016" width="9.140625" style="7" hidden="1"/>
    <col min="1017" max="1017" width="15.5703125" style="7" hidden="1"/>
    <col min="1018" max="1018" width="13.7109375" style="7" hidden="1"/>
    <col min="1019" max="1019" width="46" style="7" hidden="1"/>
    <col min="1020" max="1269" width="9.140625" style="7" hidden="1"/>
    <col min="1270" max="1270" width="6.28515625" style="7" hidden="1"/>
    <col min="1271" max="1271" width="62.7109375" style="7" hidden="1"/>
    <col min="1272" max="1272" width="9.140625" style="7" hidden="1"/>
    <col min="1273" max="1273" width="15.5703125" style="7" hidden="1"/>
    <col min="1274" max="1274" width="13.7109375" style="7" hidden="1"/>
    <col min="1275" max="1275" width="46" style="7" hidden="1"/>
    <col min="1276" max="1525" width="9.140625" style="7" hidden="1"/>
    <col min="1526" max="1526" width="6.28515625" style="7" hidden="1"/>
    <col min="1527" max="1527" width="62.7109375" style="7" hidden="1"/>
    <col min="1528" max="1528" width="9.140625" style="7" hidden="1"/>
    <col min="1529" max="1529" width="15.5703125" style="7" hidden="1"/>
    <col min="1530" max="1530" width="13.7109375" style="7" hidden="1"/>
    <col min="1531" max="1531" width="46" style="7" hidden="1"/>
    <col min="1532" max="1781" width="9.140625" style="7" hidden="1"/>
    <col min="1782" max="1782" width="6.28515625" style="7" hidden="1"/>
    <col min="1783" max="1783" width="62.7109375" style="7" hidden="1"/>
    <col min="1784" max="1784" width="9.140625" style="7" hidden="1"/>
    <col min="1785" max="1785" width="15.5703125" style="7" hidden="1"/>
    <col min="1786" max="1786" width="13.7109375" style="7" hidden="1"/>
    <col min="1787" max="1787" width="46" style="7" hidden="1"/>
    <col min="1788" max="2037" width="9.140625" style="7" hidden="1"/>
    <col min="2038" max="2038" width="6.28515625" style="7" hidden="1"/>
    <col min="2039" max="2039" width="62.7109375" style="7" hidden="1"/>
    <col min="2040" max="2040" width="9.140625" style="7" hidden="1"/>
    <col min="2041" max="2041" width="15.5703125" style="7" hidden="1"/>
    <col min="2042" max="2042" width="13.7109375" style="7" hidden="1"/>
    <col min="2043" max="2043" width="46" style="7" hidden="1"/>
    <col min="2044" max="2293" width="9.140625" style="7" hidden="1"/>
    <col min="2294" max="2294" width="6.28515625" style="7" hidden="1"/>
    <col min="2295" max="2295" width="62.7109375" style="7" hidden="1"/>
    <col min="2296" max="2296" width="9.140625" style="7" hidden="1"/>
    <col min="2297" max="2297" width="15.5703125" style="7" hidden="1"/>
    <col min="2298" max="2298" width="13.7109375" style="7" hidden="1"/>
    <col min="2299" max="2299" width="46" style="7" hidden="1"/>
    <col min="2300" max="2549" width="9.140625" style="7" hidden="1"/>
    <col min="2550" max="2550" width="6.28515625" style="7" hidden="1"/>
    <col min="2551" max="2551" width="62.7109375" style="7" hidden="1"/>
    <col min="2552" max="2552" width="9.140625" style="7" hidden="1"/>
    <col min="2553" max="2553" width="15.5703125" style="7" hidden="1"/>
    <col min="2554" max="2554" width="13.7109375" style="7" hidden="1"/>
    <col min="2555" max="2555" width="46" style="7" hidden="1"/>
    <col min="2556" max="2805" width="9.140625" style="7" hidden="1"/>
    <col min="2806" max="2806" width="6.28515625" style="7" hidden="1"/>
    <col min="2807" max="2807" width="62.7109375" style="7" hidden="1"/>
    <col min="2808" max="2808" width="9.140625" style="7" hidden="1"/>
    <col min="2809" max="2809" width="15.5703125" style="7" hidden="1"/>
    <col min="2810" max="2810" width="13.7109375" style="7" hidden="1"/>
    <col min="2811" max="2811" width="46" style="7" hidden="1"/>
    <col min="2812" max="3061" width="9.140625" style="7" hidden="1"/>
    <col min="3062" max="3062" width="6.28515625" style="7" hidden="1"/>
    <col min="3063" max="3063" width="62.7109375" style="7" hidden="1"/>
    <col min="3064" max="3064" width="9.140625" style="7" hidden="1"/>
    <col min="3065" max="3065" width="15.5703125" style="7" hidden="1"/>
    <col min="3066" max="3066" width="13.7109375" style="7" hidden="1"/>
    <col min="3067" max="3067" width="46" style="7" hidden="1"/>
    <col min="3068" max="3317" width="9.140625" style="7" hidden="1"/>
    <col min="3318" max="3318" width="6.28515625" style="7" hidden="1"/>
    <col min="3319" max="3319" width="62.7109375" style="7" hidden="1"/>
    <col min="3320" max="3320" width="9.140625" style="7" hidden="1"/>
    <col min="3321" max="3321" width="15.5703125" style="7" hidden="1"/>
    <col min="3322" max="3322" width="13.7109375" style="7" hidden="1"/>
    <col min="3323" max="3323" width="46" style="7" hidden="1"/>
    <col min="3324" max="3573" width="9.140625" style="7" hidden="1"/>
    <col min="3574" max="3574" width="6.28515625" style="7" hidden="1"/>
    <col min="3575" max="3575" width="62.7109375" style="7" hidden="1"/>
    <col min="3576" max="3576" width="9.140625" style="7" hidden="1"/>
    <col min="3577" max="3577" width="15.5703125" style="7" hidden="1"/>
    <col min="3578" max="3578" width="13.7109375" style="7" hidden="1"/>
    <col min="3579" max="3579" width="46" style="7" hidden="1"/>
    <col min="3580" max="3829" width="9.140625" style="7" hidden="1"/>
    <col min="3830" max="3830" width="6.28515625" style="7" hidden="1"/>
    <col min="3831" max="3831" width="62.7109375" style="7" hidden="1"/>
    <col min="3832" max="3832" width="9.140625" style="7" hidden="1"/>
    <col min="3833" max="3833" width="15.5703125" style="7" hidden="1"/>
    <col min="3834" max="3834" width="13.7109375" style="7" hidden="1"/>
    <col min="3835" max="3835" width="46" style="7" hidden="1"/>
    <col min="3836" max="4085" width="9.140625" style="7" hidden="1"/>
    <col min="4086" max="4086" width="6.28515625" style="7" hidden="1"/>
    <col min="4087" max="4087" width="62.7109375" style="7" hidden="1"/>
    <col min="4088" max="4088" width="9.140625" style="7" hidden="1"/>
    <col min="4089" max="4089" width="15.5703125" style="7" hidden="1"/>
    <col min="4090" max="4090" width="13.7109375" style="7" hidden="1"/>
    <col min="4091" max="4091" width="46" style="7" hidden="1"/>
    <col min="4092" max="4341" width="9.140625" style="7" hidden="1"/>
    <col min="4342" max="4342" width="6.28515625" style="7" hidden="1"/>
    <col min="4343" max="4343" width="62.7109375" style="7" hidden="1"/>
    <col min="4344" max="4344" width="9.140625" style="7" hidden="1"/>
    <col min="4345" max="4345" width="15.5703125" style="7" hidden="1"/>
    <col min="4346" max="4346" width="13.7109375" style="7" hidden="1"/>
    <col min="4347" max="4347" width="46" style="7" hidden="1"/>
    <col min="4348" max="4597" width="9.140625" style="7" hidden="1"/>
    <col min="4598" max="4598" width="6.28515625" style="7" hidden="1"/>
    <col min="4599" max="4599" width="62.7109375" style="7" hidden="1"/>
    <col min="4600" max="4600" width="9.140625" style="7" hidden="1"/>
    <col min="4601" max="4601" width="15.5703125" style="7" hidden="1"/>
    <col min="4602" max="4602" width="13.7109375" style="7" hidden="1"/>
    <col min="4603" max="4603" width="46" style="7" hidden="1"/>
    <col min="4604" max="4853" width="9.140625" style="7" hidden="1"/>
    <col min="4854" max="4854" width="6.28515625" style="7" hidden="1"/>
    <col min="4855" max="4855" width="62.7109375" style="7" hidden="1"/>
    <col min="4856" max="4856" width="9.140625" style="7" hidden="1"/>
    <col min="4857" max="4857" width="15.5703125" style="7" hidden="1"/>
    <col min="4858" max="4858" width="13.7109375" style="7" hidden="1"/>
    <col min="4859" max="4859" width="46" style="7" hidden="1"/>
    <col min="4860" max="5109" width="9.140625" style="7" hidden="1"/>
    <col min="5110" max="5110" width="6.28515625" style="7" hidden="1"/>
    <col min="5111" max="5111" width="62.7109375" style="7" hidden="1"/>
    <col min="5112" max="5112" width="9.140625" style="7" hidden="1"/>
    <col min="5113" max="5113" width="15.5703125" style="7" hidden="1"/>
    <col min="5114" max="5114" width="13.7109375" style="7" hidden="1"/>
    <col min="5115" max="5115" width="46" style="7" hidden="1"/>
    <col min="5116" max="5365" width="9.140625" style="7" hidden="1"/>
    <col min="5366" max="5366" width="6.28515625" style="7" hidden="1"/>
    <col min="5367" max="5367" width="62.7109375" style="7" hidden="1"/>
    <col min="5368" max="5368" width="9.140625" style="7" hidden="1"/>
    <col min="5369" max="5369" width="15.5703125" style="7" hidden="1"/>
    <col min="5370" max="5370" width="13.7109375" style="7" hidden="1"/>
    <col min="5371" max="5371" width="46" style="7" hidden="1"/>
    <col min="5372" max="5621" width="9.140625" style="7" hidden="1"/>
    <col min="5622" max="5622" width="6.28515625" style="7" hidden="1"/>
    <col min="5623" max="5623" width="62.7109375" style="7" hidden="1"/>
    <col min="5624" max="5624" width="9.140625" style="7" hidden="1"/>
    <col min="5625" max="5625" width="15.5703125" style="7" hidden="1"/>
    <col min="5626" max="5626" width="13.7109375" style="7" hidden="1"/>
    <col min="5627" max="5627" width="46" style="7" hidden="1"/>
    <col min="5628" max="5877" width="9.140625" style="7" hidden="1"/>
    <col min="5878" max="5878" width="6.28515625" style="7" hidden="1"/>
    <col min="5879" max="5879" width="62.7109375" style="7" hidden="1"/>
    <col min="5880" max="5880" width="9.140625" style="7" hidden="1"/>
    <col min="5881" max="5881" width="15.5703125" style="7" hidden="1"/>
    <col min="5882" max="5882" width="13.7109375" style="7" hidden="1"/>
    <col min="5883" max="5883" width="46" style="7" hidden="1"/>
    <col min="5884" max="6133" width="9.140625" style="7" hidden="1"/>
    <col min="6134" max="6134" width="6.28515625" style="7" hidden="1"/>
    <col min="6135" max="6135" width="62.7109375" style="7" hidden="1"/>
    <col min="6136" max="6136" width="9.140625" style="7" hidden="1"/>
    <col min="6137" max="6137" width="15.5703125" style="7" hidden="1"/>
    <col min="6138" max="6138" width="13.7109375" style="7" hidden="1"/>
    <col min="6139" max="6139" width="46" style="7" hidden="1"/>
    <col min="6140" max="6389" width="9.140625" style="7" hidden="1"/>
    <col min="6390" max="6390" width="6.28515625" style="7" hidden="1"/>
    <col min="6391" max="6391" width="62.7109375" style="7" hidden="1"/>
    <col min="6392" max="6392" width="9.140625" style="7" hidden="1"/>
    <col min="6393" max="6393" width="15.5703125" style="7" hidden="1"/>
    <col min="6394" max="6394" width="13.7109375" style="7" hidden="1"/>
    <col min="6395" max="6395" width="46" style="7" hidden="1"/>
    <col min="6396" max="6645" width="9.140625" style="7" hidden="1"/>
    <col min="6646" max="6646" width="6.28515625" style="7" hidden="1"/>
    <col min="6647" max="6647" width="62.7109375" style="7" hidden="1"/>
    <col min="6648" max="6648" width="9.140625" style="7" hidden="1"/>
    <col min="6649" max="6649" width="15.5703125" style="7" hidden="1"/>
    <col min="6650" max="6650" width="13.7109375" style="7" hidden="1"/>
    <col min="6651" max="6651" width="46" style="7" hidden="1"/>
    <col min="6652" max="6901" width="9.140625" style="7" hidden="1"/>
    <col min="6902" max="6902" width="6.28515625" style="7" hidden="1"/>
    <col min="6903" max="6903" width="62.7109375" style="7" hidden="1"/>
    <col min="6904" max="6904" width="9.140625" style="7" hidden="1"/>
    <col min="6905" max="6905" width="15.5703125" style="7" hidden="1"/>
    <col min="6906" max="6906" width="13.7109375" style="7" hidden="1"/>
    <col min="6907" max="6907" width="46" style="7" hidden="1"/>
    <col min="6908" max="7157" width="9.140625" style="7" hidden="1"/>
    <col min="7158" max="7158" width="6.28515625" style="7" hidden="1"/>
    <col min="7159" max="7159" width="62.7109375" style="7" hidden="1"/>
    <col min="7160" max="7160" width="9.140625" style="7" hidden="1"/>
    <col min="7161" max="7161" width="15.5703125" style="7" hidden="1"/>
    <col min="7162" max="7162" width="13.7109375" style="7" hidden="1"/>
    <col min="7163" max="7163" width="46" style="7" hidden="1"/>
    <col min="7164" max="7413" width="9.140625" style="7" hidden="1"/>
    <col min="7414" max="7414" width="6.28515625" style="7" hidden="1"/>
    <col min="7415" max="7415" width="62.7109375" style="7" hidden="1"/>
    <col min="7416" max="7416" width="9.140625" style="7" hidden="1"/>
    <col min="7417" max="7417" width="15.5703125" style="7" hidden="1"/>
    <col min="7418" max="7418" width="13.7109375" style="7" hidden="1"/>
    <col min="7419" max="7419" width="46" style="7" hidden="1"/>
    <col min="7420" max="7669" width="9.140625" style="7" hidden="1"/>
    <col min="7670" max="7670" width="6.28515625" style="7" hidden="1"/>
    <col min="7671" max="7671" width="62.7109375" style="7" hidden="1"/>
    <col min="7672" max="7672" width="9.140625" style="7" hidden="1"/>
    <col min="7673" max="7673" width="15.5703125" style="7" hidden="1"/>
    <col min="7674" max="7674" width="13.7109375" style="7" hidden="1"/>
    <col min="7675" max="7675" width="46" style="7" hidden="1"/>
    <col min="7676" max="7925" width="9.140625" style="7" hidden="1"/>
    <col min="7926" max="7926" width="6.28515625" style="7" hidden="1"/>
    <col min="7927" max="7927" width="62.7109375" style="7" hidden="1"/>
    <col min="7928" max="7928" width="9.140625" style="7" hidden="1"/>
    <col min="7929" max="7929" width="15.5703125" style="7" hidden="1"/>
    <col min="7930" max="7930" width="13.7109375" style="7" hidden="1"/>
    <col min="7931" max="7931" width="46" style="7" hidden="1"/>
    <col min="7932" max="8181" width="9.140625" style="7" hidden="1"/>
    <col min="8182" max="8182" width="6.28515625" style="7" hidden="1"/>
    <col min="8183" max="8183" width="62.7109375" style="7" hidden="1"/>
    <col min="8184" max="8184" width="9.140625" style="7" hidden="1"/>
    <col min="8185" max="8185" width="15.5703125" style="7" hidden="1"/>
    <col min="8186" max="8186" width="13.7109375" style="7" hidden="1"/>
    <col min="8187" max="8187" width="46" style="7" hidden="1"/>
    <col min="8188" max="8437" width="9.140625" style="7" hidden="1"/>
    <col min="8438" max="8438" width="6.28515625" style="7" hidden="1"/>
    <col min="8439" max="8439" width="62.7109375" style="7" hidden="1"/>
    <col min="8440" max="8440" width="9.140625" style="7" hidden="1"/>
    <col min="8441" max="8441" width="15.5703125" style="7" hidden="1"/>
    <col min="8442" max="8442" width="13.7109375" style="7" hidden="1"/>
    <col min="8443" max="8443" width="46" style="7" hidden="1"/>
    <col min="8444" max="8693" width="9.140625" style="7" hidden="1"/>
    <col min="8694" max="8694" width="6.28515625" style="7" hidden="1"/>
    <col min="8695" max="8695" width="62.7109375" style="7" hidden="1"/>
    <col min="8696" max="8696" width="9.140625" style="7" hidden="1"/>
    <col min="8697" max="8697" width="15.5703125" style="7" hidden="1"/>
    <col min="8698" max="8698" width="13.7109375" style="7" hidden="1"/>
    <col min="8699" max="8699" width="46" style="7" hidden="1"/>
    <col min="8700" max="8949" width="9.140625" style="7" hidden="1"/>
    <col min="8950" max="8950" width="6.28515625" style="7" hidden="1"/>
    <col min="8951" max="8951" width="62.7109375" style="7" hidden="1"/>
    <col min="8952" max="8952" width="9.140625" style="7" hidden="1"/>
    <col min="8953" max="8953" width="15.5703125" style="7" hidden="1"/>
    <col min="8954" max="8954" width="13.7109375" style="7" hidden="1"/>
    <col min="8955" max="8955" width="46" style="7" hidden="1"/>
    <col min="8956" max="9205" width="9.140625" style="7" hidden="1"/>
    <col min="9206" max="9206" width="6.28515625" style="7" hidden="1"/>
    <col min="9207" max="9207" width="62.7109375" style="7" hidden="1"/>
    <col min="9208" max="9208" width="9.140625" style="7" hidden="1"/>
    <col min="9209" max="9209" width="15.5703125" style="7" hidden="1"/>
    <col min="9210" max="9210" width="13.7109375" style="7" hidden="1"/>
    <col min="9211" max="9211" width="46" style="7" hidden="1"/>
    <col min="9212" max="9461" width="9.140625" style="7" hidden="1"/>
    <col min="9462" max="9462" width="6.28515625" style="7" hidden="1"/>
    <col min="9463" max="9463" width="62.7109375" style="7" hidden="1"/>
    <col min="9464" max="9464" width="9.140625" style="7" hidden="1"/>
    <col min="9465" max="9465" width="15.5703125" style="7" hidden="1"/>
    <col min="9466" max="9466" width="13.7109375" style="7" hidden="1"/>
    <col min="9467" max="9467" width="46" style="7" hidden="1"/>
    <col min="9468" max="9717" width="9.140625" style="7" hidden="1"/>
    <col min="9718" max="9718" width="6.28515625" style="7" hidden="1"/>
    <col min="9719" max="9719" width="62.7109375" style="7" hidden="1"/>
    <col min="9720" max="9720" width="9.140625" style="7" hidden="1"/>
    <col min="9721" max="9721" width="15.5703125" style="7" hidden="1"/>
    <col min="9722" max="9722" width="13.7109375" style="7" hidden="1"/>
    <col min="9723" max="9723" width="46" style="7" hidden="1"/>
    <col min="9724" max="9973" width="9.140625" style="7" hidden="1"/>
    <col min="9974" max="9974" width="6.28515625" style="7" hidden="1"/>
    <col min="9975" max="9975" width="62.7109375" style="7" hidden="1"/>
    <col min="9976" max="9976" width="9.140625" style="7" hidden="1"/>
    <col min="9977" max="9977" width="15.5703125" style="7" hidden="1"/>
    <col min="9978" max="9978" width="13.7109375" style="7" hidden="1"/>
    <col min="9979" max="9979" width="46" style="7" hidden="1"/>
    <col min="9980" max="10229" width="9.140625" style="7" hidden="1"/>
    <col min="10230" max="10230" width="6.28515625" style="7" hidden="1"/>
    <col min="10231" max="10231" width="62.7109375" style="7" hidden="1"/>
    <col min="10232" max="10232" width="9.140625" style="7" hidden="1"/>
    <col min="10233" max="10233" width="15.5703125" style="7" hidden="1"/>
    <col min="10234" max="10234" width="13.7109375" style="7" hidden="1"/>
    <col min="10235" max="10235" width="46" style="7" hidden="1"/>
    <col min="10236" max="10485" width="9.140625" style="7" hidden="1"/>
    <col min="10486" max="10486" width="6.28515625" style="7" hidden="1"/>
    <col min="10487" max="10487" width="62.7109375" style="7" hidden="1"/>
    <col min="10488" max="10488" width="9.140625" style="7" hidden="1"/>
    <col min="10489" max="10489" width="15.5703125" style="7" hidden="1"/>
    <col min="10490" max="10490" width="13.7109375" style="7" hidden="1"/>
    <col min="10491" max="10491" width="46" style="7" hidden="1"/>
    <col min="10492" max="10741" width="9.140625" style="7" hidden="1"/>
    <col min="10742" max="10742" width="6.28515625" style="7" hidden="1"/>
    <col min="10743" max="10743" width="62.7109375" style="7" hidden="1"/>
    <col min="10744" max="10744" width="9.140625" style="7" hidden="1"/>
    <col min="10745" max="10745" width="15.5703125" style="7" hidden="1"/>
    <col min="10746" max="10746" width="13.7109375" style="7" hidden="1"/>
    <col min="10747" max="10747" width="46" style="7" hidden="1"/>
    <col min="10748" max="10997" width="9.140625" style="7" hidden="1"/>
    <col min="10998" max="10998" width="6.28515625" style="7" hidden="1"/>
    <col min="10999" max="10999" width="62.7109375" style="7" hidden="1"/>
    <col min="11000" max="11000" width="9.140625" style="7" hidden="1"/>
    <col min="11001" max="11001" width="15.5703125" style="7" hidden="1"/>
    <col min="11002" max="11002" width="13.7109375" style="7" hidden="1"/>
    <col min="11003" max="11003" width="46" style="7" hidden="1"/>
    <col min="11004" max="11253" width="9.140625" style="7" hidden="1"/>
    <col min="11254" max="11254" width="6.28515625" style="7" hidden="1"/>
    <col min="11255" max="11255" width="62.7109375" style="7" hidden="1"/>
    <col min="11256" max="11256" width="9.140625" style="7" hidden="1"/>
    <col min="11257" max="11257" width="15.5703125" style="7" hidden="1"/>
    <col min="11258" max="11258" width="13.7109375" style="7" hidden="1"/>
    <col min="11259" max="11259" width="46" style="7" hidden="1"/>
    <col min="11260" max="11509" width="9.140625" style="7" hidden="1"/>
    <col min="11510" max="11510" width="6.28515625" style="7" hidden="1"/>
    <col min="11511" max="11511" width="62.7109375" style="7" hidden="1"/>
    <col min="11512" max="11512" width="9.140625" style="7" hidden="1"/>
    <col min="11513" max="11513" width="15.5703125" style="7" hidden="1"/>
    <col min="11514" max="11514" width="13.7109375" style="7" hidden="1"/>
    <col min="11515" max="11515" width="46" style="7" hidden="1"/>
    <col min="11516" max="11765" width="9.140625" style="7" hidden="1"/>
    <col min="11766" max="11766" width="6.28515625" style="7" hidden="1"/>
    <col min="11767" max="11767" width="62.7109375" style="7" hidden="1"/>
    <col min="11768" max="11768" width="9.140625" style="7" hidden="1"/>
    <col min="11769" max="11769" width="15.5703125" style="7" hidden="1"/>
    <col min="11770" max="11770" width="13.7109375" style="7" hidden="1"/>
    <col min="11771" max="11771" width="46" style="7" hidden="1"/>
    <col min="11772" max="12021" width="9.140625" style="7" hidden="1"/>
    <col min="12022" max="12022" width="6.28515625" style="7" hidden="1"/>
    <col min="12023" max="12023" width="62.7109375" style="7" hidden="1"/>
    <col min="12024" max="12024" width="9.140625" style="7" hidden="1"/>
    <col min="12025" max="12025" width="15.5703125" style="7" hidden="1"/>
    <col min="12026" max="12026" width="13.7109375" style="7" hidden="1"/>
    <col min="12027" max="12027" width="46" style="7" hidden="1"/>
    <col min="12028" max="12277" width="9.140625" style="7" hidden="1"/>
    <col min="12278" max="12278" width="6.28515625" style="7" hidden="1"/>
    <col min="12279" max="12279" width="62.7109375" style="7" hidden="1"/>
    <col min="12280" max="12280" width="9.140625" style="7" hidden="1"/>
    <col min="12281" max="12281" width="15.5703125" style="7" hidden="1"/>
    <col min="12282" max="12282" width="13.7109375" style="7" hidden="1"/>
    <col min="12283" max="12283" width="46" style="7" hidden="1"/>
    <col min="12284" max="12533" width="9.140625" style="7" hidden="1"/>
    <col min="12534" max="12534" width="6.28515625" style="7" hidden="1"/>
    <col min="12535" max="12535" width="62.7109375" style="7" hidden="1"/>
    <col min="12536" max="12536" width="9.140625" style="7" hidden="1"/>
    <col min="12537" max="12537" width="15.5703125" style="7" hidden="1"/>
    <col min="12538" max="12538" width="13.7109375" style="7" hidden="1"/>
    <col min="12539" max="12539" width="46" style="7" hidden="1"/>
    <col min="12540" max="12789" width="9.140625" style="7" hidden="1"/>
    <col min="12790" max="12790" width="6.28515625" style="7" hidden="1"/>
    <col min="12791" max="12791" width="62.7109375" style="7" hidden="1"/>
    <col min="12792" max="12792" width="9.140625" style="7" hidden="1"/>
    <col min="12793" max="12793" width="15.5703125" style="7" hidden="1"/>
    <col min="12794" max="12794" width="13.7109375" style="7" hidden="1"/>
    <col min="12795" max="12795" width="46" style="7" hidden="1"/>
    <col min="12796" max="13045" width="9.140625" style="7" hidden="1"/>
    <col min="13046" max="13046" width="6.28515625" style="7" hidden="1"/>
    <col min="13047" max="13047" width="62.7109375" style="7" hidden="1"/>
    <col min="13048" max="13048" width="9.140625" style="7" hidden="1"/>
    <col min="13049" max="13049" width="15.5703125" style="7" hidden="1"/>
    <col min="13050" max="13050" width="13.7109375" style="7" hidden="1"/>
    <col min="13051" max="13051" width="46" style="7" hidden="1"/>
    <col min="13052" max="13301" width="9.140625" style="7" hidden="1"/>
    <col min="13302" max="13302" width="6.28515625" style="7" hidden="1"/>
    <col min="13303" max="13303" width="62.7109375" style="7" hidden="1"/>
    <col min="13304" max="13304" width="9.140625" style="7" hidden="1"/>
    <col min="13305" max="13305" width="15.5703125" style="7" hidden="1"/>
    <col min="13306" max="13306" width="13.7109375" style="7" hidden="1"/>
    <col min="13307" max="13307" width="46" style="7" hidden="1"/>
    <col min="13308" max="13557" width="9.140625" style="7" hidden="1"/>
    <col min="13558" max="13558" width="6.28515625" style="7" hidden="1"/>
    <col min="13559" max="13559" width="62.7109375" style="7" hidden="1"/>
    <col min="13560" max="13560" width="9.140625" style="7" hidden="1"/>
    <col min="13561" max="13561" width="15.5703125" style="7" hidden="1"/>
    <col min="13562" max="13562" width="13.7109375" style="7" hidden="1"/>
    <col min="13563" max="13563" width="46" style="7" hidden="1"/>
    <col min="13564" max="13813" width="9.140625" style="7" hidden="1"/>
    <col min="13814" max="13814" width="6.28515625" style="7" hidden="1"/>
    <col min="13815" max="13815" width="62.7109375" style="7" hidden="1"/>
    <col min="13816" max="13816" width="9.140625" style="7" hidden="1"/>
    <col min="13817" max="13817" width="15.5703125" style="7" hidden="1"/>
    <col min="13818" max="13818" width="13.7109375" style="7" hidden="1"/>
    <col min="13819" max="13819" width="46" style="7" hidden="1"/>
    <col min="13820" max="14069" width="9.140625" style="7" hidden="1"/>
    <col min="14070" max="14070" width="6.28515625" style="7" hidden="1"/>
    <col min="14071" max="14071" width="62.7109375" style="7" hidden="1"/>
    <col min="14072" max="14072" width="9.140625" style="7" hidden="1"/>
    <col min="14073" max="14073" width="15.5703125" style="7" hidden="1"/>
    <col min="14074" max="14074" width="13.7109375" style="7" hidden="1"/>
    <col min="14075" max="14075" width="46" style="7" hidden="1"/>
    <col min="14076" max="14325" width="9.140625" style="7" hidden="1"/>
    <col min="14326" max="14326" width="6.28515625" style="7" hidden="1"/>
    <col min="14327" max="14327" width="62.7109375" style="7" hidden="1"/>
    <col min="14328" max="14328" width="9.140625" style="7" hidden="1"/>
    <col min="14329" max="14329" width="15.5703125" style="7" hidden="1"/>
    <col min="14330" max="14330" width="13.7109375" style="7" hidden="1"/>
    <col min="14331" max="14331" width="46" style="7" hidden="1"/>
    <col min="14332" max="14581" width="9.140625" style="7" hidden="1"/>
    <col min="14582" max="14582" width="6.28515625" style="7" hidden="1"/>
    <col min="14583" max="14583" width="62.7109375" style="7" hidden="1"/>
    <col min="14584" max="14584" width="9.140625" style="7" hidden="1"/>
    <col min="14585" max="14585" width="15.5703125" style="7" hidden="1"/>
    <col min="14586" max="14586" width="13.7109375" style="7" hidden="1"/>
    <col min="14587" max="14587" width="46" style="7" hidden="1"/>
    <col min="14588" max="14837" width="9.140625" style="7" hidden="1"/>
    <col min="14838" max="14838" width="6.28515625" style="7" hidden="1"/>
    <col min="14839" max="14839" width="62.7109375" style="7" hidden="1"/>
    <col min="14840" max="14840" width="9.140625" style="7" hidden="1"/>
    <col min="14841" max="14841" width="15.5703125" style="7" hidden="1"/>
    <col min="14842" max="14842" width="13.7109375" style="7" hidden="1"/>
    <col min="14843" max="14843" width="46" style="7" hidden="1"/>
    <col min="14844" max="15093" width="9.140625" style="7" hidden="1"/>
    <col min="15094" max="15094" width="6.28515625" style="7" hidden="1"/>
    <col min="15095" max="15095" width="62.7109375" style="7" hidden="1"/>
    <col min="15096" max="15096" width="9.140625" style="7" hidden="1"/>
    <col min="15097" max="15097" width="15.5703125" style="7" hidden="1"/>
    <col min="15098" max="15098" width="13.7109375" style="7" hidden="1"/>
    <col min="15099" max="15099" width="46" style="7" hidden="1"/>
    <col min="15100" max="15349" width="9.140625" style="7" hidden="1"/>
    <col min="15350" max="15350" width="6.28515625" style="7" hidden="1"/>
    <col min="15351" max="15351" width="62.7109375" style="7" hidden="1"/>
    <col min="15352" max="15352" width="9.140625" style="7" hidden="1"/>
    <col min="15353" max="15353" width="15.5703125" style="7" hidden="1"/>
    <col min="15354" max="15354" width="13.7109375" style="7" hidden="1"/>
    <col min="15355" max="15355" width="46" style="7" hidden="1"/>
    <col min="15356" max="15605" width="9.140625" style="7" hidden="1"/>
    <col min="15606" max="15606" width="6.28515625" style="7" hidden="1"/>
    <col min="15607" max="15607" width="62.7109375" style="7" hidden="1"/>
    <col min="15608" max="15608" width="9.140625" style="7" hidden="1"/>
    <col min="15609" max="15609" width="15.5703125" style="7" hidden="1"/>
    <col min="15610" max="15610" width="13.7109375" style="7" hidden="1"/>
    <col min="15611" max="15611" width="46" style="7" hidden="1"/>
    <col min="15612" max="15861" width="9.140625" style="7" hidden="1"/>
    <col min="15862" max="15862" width="6.28515625" style="7" hidden="1"/>
    <col min="15863" max="15863" width="62.7109375" style="7" hidden="1"/>
    <col min="15864" max="15864" width="9.140625" style="7" hidden="1"/>
    <col min="15865" max="15865" width="15.5703125" style="7" hidden="1"/>
    <col min="15866" max="15866" width="13.7109375" style="7" hidden="1"/>
    <col min="15867" max="15867" width="46" style="7" hidden="1"/>
    <col min="15868" max="16117" width="9.140625" style="7" hidden="1"/>
    <col min="16118" max="16118" width="6.28515625" style="7" hidden="1"/>
    <col min="16119" max="16119" width="62.7109375" style="7" hidden="1"/>
    <col min="16120" max="16120" width="9.140625" style="7" hidden="1"/>
    <col min="16121" max="16121" width="15.5703125" style="7" hidden="1"/>
    <col min="16122" max="16122" width="13.7109375" style="7" hidden="1"/>
    <col min="16123" max="16125" width="46" style="7" hidden="1"/>
    <col min="16126" max="16126" width="13.7109375" style="7" hidden="1"/>
    <col min="16127" max="16129" width="46" style="7" hidden="1"/>
    <col min="16130" max="16384" width="9.140625" style="7" hidden="1"/>
  </cols>
  <sheetData>
    <row r="1" spans="1:10" ht="18.75" x14ac:dyDescent="0.25">
      <c r="A1" s="11" t="s">
        <v>35</v>
      </c>
    </row>
    <row r="2" spans="1:10" x14ac:dyDescent="0.25"/>
    <row r="3" spans="1:10" x14ac:dyDescent="0.25">
      <c r="A3" s="31" t="s">
        <v>12</v>
      </c>
      <c r="B3" s="32"/>
      <c r="C3" s="32"/>
      <c r="D3" s="32"/>
      <c r="E3" s="32"/>
      <c r="F3" s="32"/>
      <c r="G3" s="32"/>
      <c r="H3" s="32"/>
      <c r="I3" s="32"/>
      <c r="J3" s="32"/>
    </row>
    <row r="4" spans="1:10" ht="1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</row>
    <row r="5" spans="1:10" x14ac:dyDescent="0.25">
      <c r="A5" s="32"/>
      <c r="B5" s="32"/>
      <c r="C5" s="32"/>
      <c r="D5" s="32"/>
      <c r="E5" s="32"/>
      <c r="F5" s="32"/>
      <c r="G5" s="32"/>
      <c r="H5" s="32"/>
      <c r="I5" s="32"/>
      <c r="J5" s="32"/>
    </row>
    <row r="6" spans="1:10" x14ac:dyDescent="0.25">
      <c r="A6" s="33"/>
      <c r="B6" s="33"/>
      <c r="C6" s="33"/>
      <c r="D6" s="33"/>
      <c r="E6" s="33"/>
      <c r="F6" s="33"/>
      <c r="G6" s="33"/>
      <c r="H6" s="33"/>
      <c r="I6" s="33"/>
      <c r="J6" s="33"/>
    </row>
    <row r="7" spans="1:10" ht="45" x14ac:dyDescent="0.25">
      <c r="A7" s="8" t="s">
        <v>0</v>
      </c>
      <c r="B7" s="1" t="s">
        <v>2</v>
      </c>
      <c r="C7" s="2" t="s">
        <v>1</v>
      </c>
      <c r="D7" s="1" t="s">
        <v>3</v>
      </c>
      <c r="E7" s="1" t="s">
        <v>10</v>
      </c>
      <c r="F7" s="3" t="s">
        <v>7</v>
      </c>
      <c r="G7" s="3" t="s">
        <v>36</v>
      </c>
      <c r="H7" s="3" t="s">
        <v>8</v>
      </c>
      <c r="I7" s="1" t="s">
        <v>4</v>
      </c>
      <c r="J7" s="1" t="s">
        <v>5</v>
      </c>
    </row>
    <row r="8" spans="1:10" x14ac:dyDescent="0.25">
      <c r="A8" s="9">
        <v>1</v>
      </c>
      <c r="B8" s="4">
        <v>2</v>
      </c>
      <c r="C8" s="5">
        <v>3</v>
      </c>
      <c r="D8" s="4">
        <v>4</v>
      </c>
      <c r="E8" s="4">
        <v>5</v>
      </c>
      <c r="F8" s="6">
        <v>6</v>
      </c>
      <c r="G8" s="6">
        <v>7</v>
      </c>
      <c r="H8" s="6">
        <v>8</v>
      </c>
      <c r="I8" s="4">
        <v>9</v>
      </c>
      <c r="J8" s="4">
        <v>10</v>
      </c>
    </row>
    <row r="9" spans="1:10" s="10" customFormat="1" ht="258.75" x14ac:dyDescent="0.25">
      <c r="A9" s="13">
        <v>1</v>
      </c>
      <c r="B9" s="14" t="s">
        <v>13</v>
      </c>
      <c r="C9" s="14">
        <v>1</v>
      </c>
      <c r="D9" s="15" t="s">
        <v>21</v>
      </c>
      <c r="E9" s="16"/>
      <c r="F9" s="17"/>
      <c r="G9" s="17"/>
      <c r="H9" s="17"/>
      <c r="I9" s="18">
        <f>C9*F9</f>
        <v>0</v>
      </c>
      <c r="J9" s="18">
        <f>C9*H9</f>
        <v>0</v>
      </c>
    </row>
    <row r="10" spans="1:10" s="10" customFormat="1" ht="258.75" x14ac:dyDescent="0.25">
      <c r="A10" s="13">
        <v>2</v>
      </c>
      <c r="B10" s="14" t="s">
        <v>13</v>
      </c>
      <c r="C10" s="14">
        <v>1</v>
      </c>
      <c r="D10" s="15" t="s">
        <v>21</v>
      </c>
      <c r="E10" s="16"/>
      <c r="F10" s="17"/>
      <c r="G10" s="17"/>
      <c r="H10" s="17"/>
      <c r="I10" s="18">
        <f>C10*F10</f>
        <v>0</v>
      </c>
      <c r="J10" s="18">
        <f>C10*H10</f>
        <v>0</v>
      </c>
    </row>
    <row r="11" spans="1:10" s="10" customFormat="1" ht="292.5" x14ac:dyDescent="0.25">
      <c r="A11" s="13">
        <v>3</v>
      </c>
      <c r="B11" s="14" t="s">
        <v>14</v>
      </c>
      <c r="C11" s="14">
        <v>24</v>
      </c>
      <c r="D11" s="15" t="s">
        <v>22</v>
      </c>
      <c r="E11" s="16"/>
      <c r="F11" s="17"/>
      <c r="G11" s="17"/>
      <c r="H11" s="17"/>
      <c r="I11" s="18">
        <f>C11*F11</f>
        <v>0</v>
      </c>
      <c r="J11" s="18">
        <f>C11*H11</f>
        <v>0</v>
      </c>
    </row>
    <row r="12" spans="1:10" s="10" customFormat="1" ht="337.5" x14ac:dyDescent="0.25">
      <c r="A12" s="13">
        <v>4</v>
      </c>
      <c r="B12" s="14" t="s">
        <v>9</v>
      </c>
      <c r="C12" s="14">
        <v>3</v>
      </c>
      <c r="D12" s="15" t="s">
        <v>23</v>
      </c>
      <c r="E12" s="16"/>
      <c r="F12" s="17"/>
      <c r="G12" s="17"/>
      <c r="H12" s="17"/>
      <c r="I12" s="18">
        <f>C12*F12</f>
        <v>0</v>
      </c>
      <c r="J12" s="18">
        <f>C12*H12</f>
        <v>0</v>
      </c>
    </row>
    <row r="13" spans="1:10" s="10" customFormat="1" ht="127.5" customHeight="1" x14ac:dyDescent="0.25">
      <c r="A13" s="29">
        <v>5</v>
      </c>
      <c r="B13" s="38" t="s">
        <v>30</v>
      </c>
      <c r="C13" s="38">
        <v>1</v>
      </c>
      <c r="D13" s="27" t="s">
        <v>31</v>
      </c>
      <c r="E13" s="21"/>
      <c r="F13" s="41"/>
      <c r="G13" s="23"/>
      <c r="H13" s="41"/>
      <c r="I13" s="39">
        <f>C13*F13</f>
        <v>0</v>
      </c>
      <c r="J13" s="39">
        <f>C13*H13</f>
        <v>0</v>
      </c>
    </row>
    <row r="14" spans="1:10" s="10" customFormat="1" x14ac:dyDescent="0.25">
      <c r="A14" s="30"/>
      <c r="B14" s="43"/>
      <c r="C14" s="43"/>
      <c r="D14" s="28"/>
      <c r="E14" s="22"/>
      <c r="F14" s="42"/>
      <c r="G14" s="24"/>
      <c r="H14" s="42"/>
      <c r="I14" s="40"/>
      <c r="J14" s="40"/>
    </row>
    <row r="15" spans="1:10" s="10" customFormat="1" ht="90" x14ac:dyDescent="0.25">
      <c r="A15" s="13">
        <v>6</v>
      </c>
      <c r="B15" s="14" t="s">
        <v>32</v>
      </c>
      <c r="C15" s="14">
        <v>1</v>
      </c>
      <c r="D15" s="15" t="s">
        <v>33</v>
      </c>
      <c r="E15" s="16"/>
      <c r="F15" s="17"/>
      <c r="G15" s="17"/>
      <c r="H15" s="17"/>
      <c r="I15" s="18">
        <f>C15*F15</f>
        <v>0</v>
      </c>
      <c r="J15" s="18">
        <f>C15*H15</f>
        <v>0</v>
      </c>
    </row>
    <row r="16" spans="1:10" s="10" customFormat="1" ht="146.25" x14ac:dyDescent="0.25">
      <c r="A16" s="13">
        <v>7</v>
      </c>
      <c r="B16" s="14" t="s">
        <v>15</v>
      </c>
      <c r="C16" s="14">
        <v>4</v>
      </c>
      <c r="D16" s="15" t="s">
        <v>26</v>
      </c>
      <c r="E16" s="16"/>
      <c r="F16" s="17"/>
      <c r="G16" s="17"/>
      <c r="H16" s="17"/>
      <c r="I16" s="18">
        <f>C16*F16</f>
        <v>0</v>
      </c>
      <c r="J16" s="18">
        <f>C16*H16</f>
        <v>0</v>
      </c>
    </row>
    <row r="17" spans="1:10" s="10" customFormat="1" ht="123.75" x14ac:dyDescent="0.25">
      <c r="A17" s="13">
        <v>8</v>
      </c>
      <c r="B17" s="14" t="s">
        <v>24</v>
      </c>
      <c r="C17" s="14">
        <v>1</v>
      </c>
      <c r="D17" s="15" t="s">
        <v>25</v>
      </c>
      <c r="E17" s="16"/>
      <c r="F17" s="17"/>
      <c r="G17" s="17"/>
      <c r="H17" s="17"/>
      <c r="I17" s="18">
        <f>C17*F17</f>
        <v>0</v>
      </c>
      <c r="J17" s="18">
        <f>C17*H17</f>
        <v>0</v>
      </c>
    </row>
    <row r="18" spans="1:10" s="10" customFormat="1" ht="56.25" customHeight="1" x14ac:dyDescent="0.25">
      <c r="A18" s="38">
        <v>9</v>
      </c>
      <c r="B18" s="38" t="s">
        <v>16</v>
      </c>
      <c r="C18" s="38">
        <v>1</v>
      </c>
      <c r="D18" s="27" t="s">
        <v>29</v>
      </c>
      <c r="E18" s="20"/>
      <c r="F18" s="37"/>
      <c r="G18" s="26"/>
      <c r="H18" s="37"/>
      <c r="I18" s="35">
        <f>C18*F18</f>
        <v>0</v>
      </c>
      <c r="J18" s="35">
        <f>C18*H18</f>
        <v>0</v>
      </c>
    </row>
    <row r="19" spans="1:10" s="10" customFormat="1" ht="15" x14ac:dyDescent="0.25">
      <c r="A19" s="36"/>
      <c r="B19" s="36"/>
      <c r="C19" s="36"/>
      <c r="D19" s="36"/>
      <c r="E19" s="19"/>
      <c r="F19" s="36"/>
      <c r="G19" s="25"/>
      <c r="H19" s="36"/>
      <c r="I19" s="36"/>
      <c r="J19" s="36"/>
    </row>
    <row r="20" spans="1:10" s="10" customFormat="1" ht="101.25" x14ac:dyDescent="0.25">
      <c r="A20" s="13">
        <v>10</v>
      </c>
      <c r="B20" s="14" t="s">
        <v>17</v>
      </c>
      <c r="C20" s="14">
        <v>1</v>
      </c>
      <c r="D20" s="15" t="s">
        <v>28</v>
      </c>
      <c r="E20" s="16"/>
      <c r="F20" s="17"/>
      <c r="G20" s="17"/>
      <c r="H20" s="17"/>
      <c r="I20" s="18">
        <f>C20*F20</f>
        <v>0</v>
      </c>
      <c r="J20" s="18">
        <f>C20*H20</f>
        <v>0</v>
      </c>
    </row>
    <row r="21" spans="1:10" s="10" customFormat="1" ht="247.5" x14ac:dyDescent="0.25">
      <c r="A21" s="13">
        <v>11</v>
      </c>
      <c r="B21" s="14" t="s">
        <v>18</v>
      </c>
      <c r="C21" s="14">
        <v>1</v>
      </c>
      <c r="D21" s="15" t="s">
        <v>34</v>
      </c>
      <c r="E21" s="16"/>
      <c r="F21" s="17"/>
      <c r="G21" s="17"/>
      <c r="H21" s="17"/>
      <c r="I21" s="18">
        <f>C21*F21</f>
        <v>0</v>
      </c>
      <c r="J21" s="18">
        <f>C21*H21</f>
        <v>0</v>
      </c>
    </row>
    <row r="22" spans="1:10" s="10" customFormat="1" ht="112.5" x14ac:dyDescent="0.25">
      <c r="A22" s="13">
        <v>12</v>
      </c>
      <c r="B22" s="14" t="s">
        <v>19</v>
      </c>
      <c r="C22" s="14">
        <v>25</v>
      </c>
      <c r="D22" s="15" t="s">
        <v>27</v>
      </c>
      <c r="E22" s="16"/>
      <c r="F22" s="17"/>
      <c r="G22" s="17"/>
      <c r="H22" s="17"/>
      <c r="I22" s="18">
        <f>C22*F22</f>
        <v>0</v>
      </c>
      <c r="J22" s="18">
        <f>C22*H22</f>
        <v>0</v>
      </c>
    </row>
    <row r="23" spans="1:10" ht="30" customHeight="1" x14ac:dyDescent="0.25">
      <c r="A23" s="34" t="s">
        <v>6</v>
      </c>
      <c r="B23" s="34"/>
      <c r="C23" s="34"/>
      <c r="D23" s="34"/>
      <c r="E23" s="34"/>
      <c r="F23" s="34"/>
      <c r="G23" s="34"/>
      <c r="H23" s="34"/>
      <c r="I23" s="12">
        <f>SUM(I9:I22)</f>
        <v>0</v>
      </c>
      <c r="J23" s="12">
        <f>SUM(J9:J22)</f>
        <v>0</v>
      </c>
    </row>
    <row r="24" spans="1:10" x14ac:dyDescent="0.25">
      <c r="A24" s="7" t="s">
        <v>11</v>
      </c>
    </row>
    <row r="25" spans="1:10" x14ac:dyDescent="0.25"/>
    <row r="26" spans="1:10" x14ac:dyDescent="0.25">
      <c r="B26" s="7" t="s">
        <v>20</v>
      </c>
    </row>
    <row r="27" spans="1:10" ht="157.5" x14ac:dyDescent="0.25">
      <c r="B27" s="7" t="s">
        <v>37</v>
      </c>
      <c r="E27" s="44" t="s">
        <v>38</v>
      </c>
    </row>
    <row r="28" spans="1:10" hidden="1" x14ac:dyDescent="0.25"/>
    <row r="29" spans="1:10" hidden="1" x14ac:dyDescent="0.25"/>
    <row r="30" spans="1:10" hidden="1" x14ac:dyDescent="0.25"/>
    <row r="31" spans="1:10" hidden="1" x14ac:dyDescent="0.25"/>
    <row r="32" spans="1:10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</sheetData>
  <autoFilter ref="A7:J24"/>
  <mergeCells count="18">
    <mergeCell ref="C13:C14"/>
    <mergeCell ref="B13:B14"/>
    <mergeCell ref="D13:D14"/>
    <mergeCell ref="A13:A14"/>
    <mergeCell ref="A3:J6"/>
    <mergeCell ref="A23:H23"/>
    <mergeCell ref="J18:J19"/>
    <mergeCell ref="I18:I19"/>
    <mergeCell ref="H18:H19"/>
    <mergeCell ref="F18:F19"/>
    <mergeCell ref="D18:D19"/>
    <mergeCell ref="C18:C19"/>
    <mergeCell ref="B18:B19"/>
    <mergeCell ref="A18:A19"/>
    <mergeCell ref="J13:J14"/>
    <mergeCell ref="I13:I14"/>
    <mergeCell ref="H13:H14"/>
    <mergeCell ref="F13:F14"/>
  </mergeCells>
  <pageMargins left="0.59055118110236227" right="0.59055118110236227" top="1.1811023622047245" bottom="0.59055118110236227" header="0.19685039370078741" footer="0.39370078740157483"/>
  <pageSetup paperSize="9" scale="86" fitToHeight="0" orientation="landscape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2019-03-18T23:14:54Z</dcterms:modified>
</cp:coreProperties>
</file>